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5400" activeTab="2"/>
  </bookViews>
  <sheets>
    <sheet name="UR+" sheetId="1" r:id="rId1"/>
    <sheet name="Legendary" sheetId="2" r:id="rId2"/>
    <sheet name="SSR+" sheetId="3" r:id="rId3"/>
  </sheets>
  <calcPr calcId="145621"/>
</workbook>
</file>

<file path=xl/calcChain.xml><?xml version="1.0" encoding="utf-8"?>
<calcChain xmlns="http://schemas.openxmlformats.org/spreadsheetml/2006/main">
  <c r="C2" i="3" l="1"/>
  <c r="A5" i="3" s="1"/>
  <c r="B5" i="3" s="1"/>
  <c r="A8" i="3" s="1"/>
  <c r="B8" i="3" s="1"/>
  <c r="A11" i="3" s="1"/>
  <c r="C2" i="2"/>
  <c r="A5" i="2" s="1"/>
  <c r="B5" i="2" s="1"/>
  <c r="A8" i="2" s="1"/>
  <c r="B8" i="2" s="1"/>
  <c r="A11" i="2" s="1"/>
  <c r="B19" i="1"/>
  <c r="B11" i="3" l="1"/>
  <c r="A14" i="3" s="1"/>
  <c r="B14" i="3" s="1"/>
  <c r="A17" i="3" s="1"/>
  <c r="B11" i="2"/>
  <c r="A14" i="2" s="1"/>
  <c r="B14" i="2" s="1"/>
  <c r="A17" i="2" s="1"/>
  <c r="C2" i="1"/>
  <c r="B19" i="3" l="1"/>
  <c r="B17" i="3"/>
  <c r="B17" i="2"/>
  <c r="B19" i="2" s="1"/>
  <c r="A5" i="1"/>
  <c r="B5" i="1" s="1"/>
  <c r="A8" i="1" s="1"/>
  <c r="B8" i="1" s="1"/>
  <c r="A11" i="1" s="1"/>
  <c r="B11" i="1" s="1"/>
  <c r="A14" i="1" s="1"/>
  <c r="B14" i="1" s="1"/>
  <c r="A17" i="1" s="1"/>
  <c r="B17" i="1" s="1"/>
</calcChain>
</file>

<file path=xl/sharedStrings.xml><?xml version="1.0" encoding="utf-8"?>
<sst xmlns="http://schemas.openxmlformats.org/spreadsheetml/2006/main" count="63" uniqueCount="14">
  <si>
    <t>Base Card stats</t>
  </si>
  <si>
    <t>How many cards</t>
  </si>
  <si>
    <t>Equals Max Base attack</t>
  </si>
  <si>
    <t>Adaptor Bonus X 1.15</t>
  </si>
  <si>
    <t>Equals</t>
  </si>
  <si>
    <t>Offence Leader Bonus X 1.10</t>
  </si>
  <si>
    <t>Proc 1 X 1.20</t>
  </si>
  <si>
    <t>Proc 2 X 1.20</t>
  </si>
  <si>
    <t>Proc 3 X 1.20</t>
  </si>
  <si>
    <t>Only change the number in boxes if the text is highlighted red otherwise do not change</t>
  </si>
  <si>
    <t>Total Max attack Equals</t>
  </si>
  <si>
    <t>Proc 1 X 1.30</t>
  </si>
  <si>
    <t>Proc 2 X 1.30</t>
  </si>
  <si>
    <t>Proc 3 X 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</si>
</sst>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5" x14ac:dyDescent="0.25"/>
  <cols>
    <col min="1" max="1" width="27.5703125" customWidth="1"/>
    <col min="2" max="2" width="15.85546875" customWidth="1"/>
    <col min="3" max="3" width="22.5703125" customWidth="1"/>
  </cols>
  <sheetData>
    <row r="1" spans="1:9" x14ac:dyDescent="0.25">
      <c r="A1" s="1" t="s">
        <v>0</v>
      </c>
      <c r="B1" s="1" t="s">
        <v>1</v>
      </c>
      <c r="C1" s="1" t="s">
        <v>2</v>
      </c>
    </row>
    <row r="2" spans="1:9" x14ac:dyDescent="0.25">
      <c r="A2" s="3">
        <v>10144</v>
      </c>
      <c r="B2" s="3">
        <v>5</v>
      </c>
      <c r="C2">
        <f>A2*B2</f>
        <v>50720</v>
      </c>
    </row>
    <row r="4" spans="1:9" x14ac:dyDescent="0.25">
      <c r="A4" s="1" t="s">
        <v>3</v>
      </c>
      <c r="B4" s="2" t="s">
        <v>4</v>
      </c>
      <c r="D4" s="5" t="s">
        <v>9</v>
      </c>
      <c r="F4" s="4"/>
      <c r="G4" s="4"/>
      <c r="H4" s="4"/>
      <c r="I4" s="4"/>
    </row>
    <row r="5" spans="1:9" x14ac:dyDescent="0.25">
      <c r="A5">
        <f>C2</f>
        <v>50720</v>
      </c>
      <c r="B5">
        <f>A5*1.15</f>
        <v>58327.999999999993</v>
      </c>
      <c r="C5" s="5"/>
      <c r="D5" s="5" t="s">
        <v>9</v>
      </c>
      <c r="F5" s="4"/>
      <c r="G5" s="4"/>
      <c r="H5" s="4"/>
      <c r="I5" s="4"/>
    </row>
    <row r="6" spans="1:9" x14ac:dyDescent="0.25">
      <c r="D6" s="5" t="s">
        <v>9</v>
      </c>
      <c r="F6" s="4"/>
    </row>
    <row r="7" spans="1:9" x14ac:dyDescent="0.25">
      <c r="A7" s="1" t="s">
        <v>5</v>
      </c>
      <c r="B7" s="2" t="s">
        <v>4</v>
      </c>
      <c r="D7" s="5" t="s">
        <v>9</v>
      </c>
      <c r="F7" s="4"/>
    </row>
    <row r="8" spans="1:9" x14ac:dyDescent="0.25">
      <c r="A8">
        <f>B5</f>
        <v>58327.999999999993</v>
      </c>
      <c r="B8">
        <f>A8*1.1</f>
        <v>64160.799999999996</v>
      </c>
      <c r="D8" s="5" t="s">
        <v>9</v>
      </c>
      <c r="F8" s="4"/>
    </row>
    <row r="9" spans="1:9" x14ac:dyDescent="0.25">
      <c r="D9" s="5" t="s">
        <v>9</v>
      </c>
      <c r="F9" s="4"/>
    </row>
    <row r="10" spans="1:9" x14ac:dyDescent="0.25">
      <c r="A10" s="2" t="s">
        <v>6</v>
      </c>
      <c r="B10" s="2" t="s">
        <v>4</v>
      </c>
      <c r="D10" s="5" t="s">
        <v>9</v>
      </c>
    </row>
    <row r="11" spans="1:9" x14ac:dyDescent="0.25">
      <c r="A11">
        <f>B8</f>
        <v>64160.799999999996</v>
      </c>
      <c r="B11">
        <f>A11*1.2</f>
        <v>76992.959999999992</v>
      </c>
    </row>
    <row r="13" spans="1:9" x14ac:dyDescent="0.25">
      <c r="A13" s="2" t="s">
        <v>7</v>
      </c>
      <c r="B13" s="2" t="s">
        <v>4</v>
      </c>
    </row>
    <row r="14" spans="1:9" x14ac:dyDescent="0.25">
      <c r="A14">
        <f>B11</f>
        <v>76992.959999999992</v>
      </c>
      <c r="B14">
        <f>A14*1.2</f>
        <v>92391.551999999981</v>
      </c>
    </row>
    <row r="16" spans="1:9" x14ac:dyDescent="0.25">
      <c r="A16" s="2" t="s">
        <v>8</v>
      </c>
      <c r="B16" s="2" t="s">
        <v>4</v>
      </c>
    </row>
    <row r="17" spans="1:2" x14ac:dyDescent="0.25">
      <c r="A17">
        <f>B14</f>
        <v>92391.551999999981</v>
      </c>
      <c r="B17">
        <f>A17*1.2</f>
        <v>110869.86239999997</v>
      </c>
    </row>
    <row r="19" spans="1:2" x14ac:dyDescent="0.25">
      <c r="A19" s="2" t="s">
        <v>10</v>
      </c>
      <c r="B19">
        <f>B17</f>
        <v>110869.86239999997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5" x14ac:dyDescent="0.25"/>
  <cols>
    <col min="1" max="1" width="27" customWidth="1"/>
    <col min="2" max="2" width="18" customWidth="1"/>
    <col min="3" max="3" width="21.140625" customWidth="1"/>
  </cols>
  <sheetData>
    <row r="1" spans="1:4" x14ac:dyDescent="0.25">
      <c r="A1" s="1" t="s">
        <v>0</v>
      </c>
      <c r="B1" s="1" t="s">
        <v>1</v>
      </c>
      <c r="C1" s="1" t="s">
        <v>2</v>
      </c>
    </row>
    <row r="2" spans="1:4" x14ac:dyDescent="0.25">
      <c r="A2" s="3">
        <v>12833</v>
      </c>
      <c r="B2" s="3">
        <v>5</v>
      </c>
      <c r="C2">
        <f>A2*B2</f>
        <v>64165</v>
      </c>
    </row>
    <row r="4" spans="1:4" x14ac:dyDescent="0.25">
      <c r="A4" s="1" t="s">
        <v>3</v>
      </c>
      <c r="B4" s="2" t="s">
        <v>4</v>
      </c>
      <c r="D4" s="5" t="s">
        <v>9</v>
      </c>
    </row>
    <row r="5" spans="1:4" x14ac:dyDescent="0.25">
      <c r="A5">
        <f>C2</f>
        <v>64165</v>
      </c>
      <c r="B5">
        <f>A5*1.15</f>
        <v>73789.75</v>
      </c>
      <c r="C5" s="5"/>
      <c r="D5" s="5" t="s">
        <v>9</v>
      </c>
    </row>
    <row r="6" spans="1:4" x14ac:dyDescent="0.25">
      <c r="D6" s="5" t="s">
        <v>9</v>
      </c>
    </row>
    <row r="7" spans="1:4" x14ac:dyDescent="0.25">
      <c r="A7" s="1" t="s">
        <v>5</v>
      </c>
      <c r="B7" s="2" t="s">
        <v>4</v>
      </c>
      <c r="D7" s="5" t="s">
        <v>9</v>
      </c>
    </row>
    <row r="8" spans="1:4" x14ac:dyDescent="0.25">
      <c r="A8">
        <f>B5</f>
        <v>73789.75</v>
      </c>
      <c r="B8">
        <f>A8*1.1</f>
        <v>81168.725000000006</v>
      </c>
      <c r="D8" s="5" t="s">
        <v>9</v>
      </c>
    </row>
    <row r="9" spans="1:4" x14ac:dyDescent="0.25">
      <c r="D9" s="5" t="s">
        <v>9</v>
      </c>
    </row>
    <row r="10" spans="1:4" x14ac:dyDescent="0.25">
      <c r="A10" s="2" t="s">
        <v>11</v>
      </c>
      <c r="B10" s="2" t="s">
        <v>4</v>
      </c>
      <c r="D10" s="5" t="s">
        <v>9</v>
      </c>
    </row>
    <row r="11" spans="1:4" x14ac:dyDescent="0.25">
      <c r="A11">
        <f>B8</f>
        <v>81168.725000000006</v>
      </c>
      <c r="B11">
        <f>A11*1.3</f>
        <v>105519.34250000001</v>
      </c>
    </row>
    <row r="13" spans="1:4" x14ac:dyDescent="0.25">
      <c r="A13" s="2" t="s">
        <v>12</v>
      </c>
      <c r="B13" s="2" t="s">
        <v>4</v>
      </c>
    </row>
    <row r="14" spans="1:4" x14ac:dyDescent="0.25">
      <c r="A14">
        <f>B11</f>
        <v>105519.34250000001</v>
      </c>
      <c r="B14">
        <f>A14*1.3</f>
        <v>137175.14525000003</v>
      </c>
    </row>
    <row r="16" spans="1:4" x14ac:dyDescent="0.25">
      <c r="A16" s="2" t="s">
        <v>13</v>
      </c>
      <c r="B16" s="2" t="s">
        <v>4</v>
      </c>
    </row>
    <row r="17" spans="1:2" x14ac:dyDescent="0.25">
      <c r="A17">
        <f>B14</f>
        <v>137175.14525000003</v>
      </c>
      <c r="B17">
        <f>A17*1.3</f>
        <v>178327.68882500005</v>
      </c>
    </row>
    <row r="19" spans="1:2" x14ac:dyDescent="0.25">
      <c r="A19" s="2" t="s">
        <v>10</v>
      </c>
      <c r="B19">
        <f>B17</f>
        <v>178327.68882500005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/>
  </sheetViews>
  <sheetFormatPr defaultRowHeight="15" x14ac:dyDescent="0.25"/>
  <cols>
    <col min="1" max="1" width="26" customWidth="1"/>
    <col min="2" max="2" width="17.5703125" customWidth="1"/>
    <col min="3" max="3" width="23.42578125" customWidth="1"/>
  </cols>
  <sheetData>
    <row r="1" spans="1:4" x14ac:dyDescent="0.25">
      <c r="A1" s="1" t="s">
        <v>0</v>
      </c>
      <c r="B1" s="1" t="s">
        <v>1</v>
      </c>
      <c r="C1" s="1" t="s">
        <v>2</v>
      </c>
    </row>
    <row r="2" spans="1:4" x14ac:dyDescent="0.25">
      <c r="A2" s="3">
        <v>8777</v>
      </c>
      <c r="B2" s="3">
        <v>5</v>
      </c>
      <c r="C2">
        <f>A2*B2</f>
        <v>43885</v>
      </c>
    </row>
    <row r="4" spans="1:4" x14ac:dyDescent="0.25">
      <c r="A4" s="1" t="s">
        <v>3</v>
      </c>
      <c r="B4" s="2" t="s">
        <v>4</v>
      </c>
      <c r="D4" s="5" t="s">
        <v>9</v>
      </c>
    </row>
    <row r="5" spans="1:4" x14ac:dyDescent="0.25">
      <c r="A5">
        <f>C2</f>
        <v>43885</v>
      </c>
      <c r="B5">
        <f>A5*1.15</f>
        <v>50467.749999999993</v>
      </c>
      <c r="C5" s="5"/>
      <c r="D5" s="5" t="s">
        <v>9</v>
      </c>
    </row>
    <row r="6" spans="1:4" x14ac:dyDescent="0.25">
      <c r="D6" s="5" t="s">
        <v>9</v>
      </c>
    </row>
    <row r="7" spans="1:4" x14ac:dyDescent="0.25">
      <c r="A7" s="1" t="s">
        <v>5</v>
      </c>
      <c r="B7" s="2" t="s">
        <v>4</v>
      </c>
      <c r="D7" s="5" t="s">
        <v>9</v>
      </c>
    </row>
    <row r="8" spans="1:4" x14ac:dyDescent="0.25">
      <c r="A8">
        <f>B5</f>
        <v>50467.749999999993</v>
      </c>
      <c r="B8">
        <f>A8*1.1</f>
        <v>55514.524999999994</v>
      </c>
      <c r="D8" s="5" t="s">
        <v>9</v>
      </c>
    </row>
    <row r="9" spans="1:4" x14ac:dyDescent="0.25">
      <c r="D9" s="5" t="s">
        <v>9</v>
      </c>
    </row>
    <row r="10" spans="1:4" x14ac:dyDescent="0.25">
      <c r="A10" s="2" t="s">
        <v>6</v>
      </c>
      <c r="B10" s="2" t="s">
        <v>4</v>
      </c>
      <c r="D10" s="5" t="s">
        <v>9</v>
      </c>
    </row>
    <row r="11" spans="1:4" x14ac:dyDescent="0.25">
      <c r="A11">
        <f>B8</f>
        <v>55514.524999999994</v>
      </c>
      <c r="B11">
        <f>A11*1.1</f>
        <v>61065.977500000001</v>
      </c>
    </row>
    <row r="13" spans="1:4" x14ac:dyDescent="0.25">
      <c r="A13" s="2" t="s">
        <v>7</v>
      </c>
      <c r="B13" s="2" t="s">
        <v>4</v>
      </c>
    </row>
    <row r="14" spans="1:4" x14ac:dyDescent="0.25">
      <c r="A14">
        <f>B11</f>
        <v>61065.977500000001</v>
      </c>
      <c r="B14">
        <f>A14*1.1</f>
        <v>67172.575250000009</v>
      </c>
    </row>
    <row r="16" spans="1:4" x14ac:dyDescent="0.25">
      <c r="A16" s="2" t="s">
        <v>8</v>
      </c>
      <c r="B16" s="2" t="s">
        <v>4</v>
      </c>
    </row>
    <row r="17" spans="1:2" x14ac:dyDescent="0.25">
      <c r="A17">
        <f>B14</f>
        <v>67172.575250000009</v>
      </c>
      <c r="B17">
        <f>A17*1.1</f>
        <v>73889.832775000017</v>
      </c>
    </row>
    <row r="19" spans="1:2" x14ac:dyDescent="0.25">
      <c r="A19" s="2" t="s">
        <v>10</v>
      </c>
      <c r="B19">
        <f>B17</f>
        <v>73889.832775000017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UR+</vt:lpstr>
      <vt:lpstr>Legendary</vt:lpstr>
      <vt:lpstr>SSR+</vt:lpstr>
    </vt:vector>
  </TitlesOfParts>
  <Company>RM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Kan0141D</dc:creator>
  <cp:lastModifiedBy>Kan0141D</cp:lastModifiedBy>
  <dcterms:created xsi:type="dcterms:W3CDTF">2013-05-09T21:20:24Z</dcterms:created>
  <dcterms:modified xsi:type="dcterms:W3CDTF">2013-05-09T23:04:59Z</dcterms:modified>
</cp:coreProperties>
</file>